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VM2018\site\images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1" l="1"/>
  <c r="J38" i="1"/>
  <c r="J36" i="1"/>
  <c r="J31" i="1"/>
  <c r="J29" i="1"/>
  <c r="J24" i="1"/>
  <c r="J19" i="1"/>
  <c r="J12" i="1"/>
  <c r="J6" i="1"/>
  <c r="J42" i="1" l="1"/>
</calcChain>
</file>

<file path=xl/sharedStrings.xml><?xml version="1.0" encoding="utf-8"?>
<sst xmlns="http://schemas.openxmlformats.org/spreadsheetml/2006/main" count="45" uniqueCount="27">
  <si>
    <t>How much attic ventilation is there now?</t>
  </si>
  <si>
    <t># of vents</t>
  </si>
  <si>
    <t>total si</t>
  </si>
  <si>
    <t>RV51 or box vent</t>
  </si>
  <si>
    <t>attic exhaust fan</t>
  </si>
  <si>
    <t>ridgevent</t>
  </si>
  <si>
    <t>linear feet</t>
  </si>
  <si>
    <t>Type of  vent</t>
  </si>
  <si>
    <t>turbine - 14"</t>
  </si>
  <si>
    <t>Gable vent 12" x 12"</t>
  </si>
  <si>
    <t>Gable vent 12" x 18"</t>
  </si>
  <si>
    <t>Soffit vents - 4" x 16"</t>
  </si>
  <si>
    <t>Soffit vents - 6" x 16"</t>
  </si>
  <si>
    <t>Soffit vents - 8" x 16"</t>
  </si>
  <si>
    <t>Large dome or unused</t>
  </si>
  <si>
    <t>nfa</t>
  </si>
  <si>
    <t xml:space="preserve"> </t>
  </si>
  <si>
    <t xml:space="preserve"> =</t>
  </si>
  <si>
    <t>x</t>
  </si>
  <si>
    <t>of vent</t>
  </si>
  <si>
    <t>si nfa</t>
  </si>
  <si>
    <t>Total vent area =</t>
  </si>
  <si>
    <t>in si</t>
  </si>
  <si>
    <t>Net free area is the amount of actual free space, allowing for the screens and louvers.</t>
  </si>
  <si>
    <t xml:space="preserve">Vents are rated in square inches (si) of net free area (nfa). </t>
  </si>
  <si>
    <t>To convert square feet to square inches, multiply the square feet by 144 ( # of square inches in one square foot).</t>
  </si>
  <si>
    <t>inches/ft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</si>
</sst>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4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rgb="FF002060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7" Type="http://schemas.openxmlformats.org/officeDocument/2006/relationships/image" Target="../media/image7.gif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19051</xdr:rowOff>
    </xdr:from>
    <xdr:to>
      <xdr:col>0</xdr:col>
      <xdr:colOff>1333500</xdr:colOff>
      <xdr:row>9</xdr:row>
      <xdr:rowOff>183093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09651"/>
          <a:ext cx="1333500" cy="926042"/>
        </a:xfrm>
        <a:prstGeom prst="rect">
          <a:avLst/>
        </a:prstGeom>
      </xdr:spPr>
    </xdr:pic>
    <xdr:clientData/>
  </xdr:twoCellAnchor>
  <xdr:twoCellAnchor editAs="oneCell">
    <xdr:from>
      <xdr:col>0</xdr:col>
      <xdr:colOff>2</xdr:colOff>
      <xdr:row>11</xdr:row>
      <xdr:rowOff>0</xdr:rowOff>
    </xdr:from>
    <xdr:to>
      <xdr:col>0</xdr:col>
      <xdr:colOff>1322617</xdr:colOff>
      <xdr:row>15</xdr:row>
      <xdr:rowOff>60960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2133600"/>
          <a:ext cx="1322615" cy="82296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22</xdr:row>
      <xdr:rowOff>0</xdr:rowOff>
    </xdr:from>
    <xdr:to>
      <xdr:col>0</xdr:col>
      <xdr:colOff>1221527</xdr:colOff>
      <xdr:row>26</xdr:row>
      <xdr:rowOff>152400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038600"/>
          <a:ext cx="1221526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3</xdr:colOff>
      <xdr:row>28</xdr:row>
      <xdr:rowOff>0</xdr:rowOff>
    </xdr:from>
    <xdr:to>
      <xdr:col>0</xdr:col>
      <xdr:colOff>1124545</xdr:colOff>
      <xdr:row>33</xdr:row>
      <xdr:rowOff>53340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" y="5181600"/>
          <a:ext cx="1124542" cy="1005840"/>
        </a:xfrm>
        <a:prstGeom prst="rect">
          <a:avLst/>
        </a:prstGeom>
      </xdr:spPr>
    </xdr:pic>
    <xdr:clientData/>
  </xdr:twoCellAnchor>
  <xdr:twoCellAnchor editAs="oneCell">
    <xdr:from>
      <xdr:col>0</xdr:col>
      <xdr:colOff>2</xdr:colOff>
      <xdr:row>35</xdr:row>
      <xdr:rowOff>0</xdr:rowOff>
    </xdr:from>
    <xdr:to>
      <xdr:col>0</xdr:col>
      <xdr:colOff>1242205</xdr:colOff>
      <xdr:row>39</xdr:row>
      <xdr:rowOff>60960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6515100"/>
          <a:ext cx="1242203" cy="82296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16</xdr:row>
      <xdr:rowOff>95250</xdr:rowOff>
    </xdr:from>
    <xdr:to>
      <xdr:col>0</xdr:col>
      <xdr:colOff>1342725</xdr:colOff>
      <xdr:row>20</xdr:row>
      <xdr:rowOff>156210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990850"/>
          <a:ext cx="1342724" cy="822960"/>
        </a:xfrm>
        <a:prstGeom prst="rect">
          <a:avLst/>
        </a:prstGeom>
      </xdr:spPr>
    </xdr:pic>
    <xdr:clientData/>
  </xdr:twoCellAnchor>
  <xdr:twoCellAnchor editAs="oneCell">
    <xdr:from>
      <xdr:col>0</xdr:col>
      <xdr:colOff>2</xdr:colOff>
      <xdr:row>0</xdr:row>
      <xdr:rowOff>133350</xdr:rowOff>
    </xdr:from>
    <xdr:to>
      <xdr:col>2</xdr:col>
      <xdr:colOff>234974</xdr:colOff>
      <xdr:row>2</xdr:row>
      <xdr:rowOff>80010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" y="133350"/>
          <a:ext cx="1863747" cy="365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7"/>
  <sheetViews>
    <sheetView tabSelected="1" zoomScaleNormal="100" workbookViewId="0">
      <selection activeCell="F6" sqref="F6"/>
    </sheetView>
  </sheetViews>
  <sheetFormatPr defaultRowHeight="15" x14ac:dyDescent="0.25"/>
  <cols>
    <col min="1" max="1" width="20.7109375" customWidth="1"/>
    <col min="2" max="2" width="3.7109375" customWidth="1"/>
    <col min="5" max="5" width="3.7109375" customWidth="1"/>
    <col min="7" max="7" width="5.7109375" style="4" customWidth="1"/>
    <col min="8" max="8" width="9.140625" style="4"/>
    <col min="10" max="10" width="9.140625" style="4"/>
  </cols>
  <sheetData>
    <row r="2" spans="1:10" ht="18" x14ac:dyDescent="0.25">
      <c r="D2" s="1" t="s">
        <v>0</v>
      </c>
    </row>
    <row r="3" spans="1:10" x14ac:dyDescent="0.25">
      <c r="H3" s="4" t="s">
        <v>20</v>
      </c>
      <c r="J3" s="4" t="s">
        <v>2</v>
      </c>
    </row>
    <row r="4" spans="1:10" ht="15.75" thickBot="1" x14ac:dyDescent="0.3">
      <c r="A4" s="2"/>
      <c r="B4" s="2"/>
      <c r="C4" s="2" t="s">
        <v>7</v>
      </c>
      <c r="D4" s="2"/>
      <c r="E4" s="2"/>
      <c r="F4" s="2" t="s">
        <v>1</v>
      </c>
      <c r="G4" s="5" t="s">
        <v>18</v>
      </c>
      <c r="H4" s="5" t="s">
        <v>19</v>
      </c>
      <c r="I4" s="5" t="s">
        <v>17</v>
      </c>
      <c r="J4" s="5" t="s">
        <v>15</v>
      </c>
    </row>
    <row r="6" spans="1:10" x14ac:dyDescent="0.25">
      <c r="C6" t="s">
        <v>3</v>
      </c>
      <c r="F6" s="3"/>
      <c r="G6" s="4" t="s">
        <v>18</v>
      </c>
      <c r="H6" s="6">
        <v>51</v>
      </c>
      <c r="I6" s="4" t="s">
        <v>17</v>
      </c>
      <c r="J6" s="6">
        <f>F6*H6</f>
        <v>0</v>
      </c>
    </row>
    <row r="12" spans="1:10" x14ac:dyDescent="0.25">
      <c r="C12" t="s">
        <v>14</v>
      </c>
      <c r="F12" s="3"/>
      <c r="G12" s="4" t="s">
        <v>18</v>
      </c>
      <c r="H12" s="6">
        <v>144</v>
      </c>
      <c r="I12" s="4" t="s">
        <v>17</v>
      </c>
      <c r="J12" s="6">
        <f>F12*H12</f>
        <v>0</v>
      </c>
    </row>
    <row r="13" spans="1:10" x14ac:dyDescent="0.25">
      <c r="C13" t="s">
        <v>4</v>
      </c>
      <c r="H13" s="4" t="s">
        <v>16</v>
      </c>
    </row>
    <row r="19" spans="3:10" x14ac:dyDescent="0.25">
      <c r="C19" t="s">
        <v>8</v>
      </c>
      <c r="F19" s="3"/>
      <c r="G19" s="4" t="s">
        <v>18</v>
      </c>
      <c r="H19" s="6">
        <v>110</v>
      </c>
      <c r="I19" s="4" t="s">
        <v>17</v>
      </c>
      <c r="J19" s="6">
        <f>F19*H19</f>
        <v>0</v>
      </c>
    </row>
    <row r="24" spans="3:10" x14ac:dyDescent="0.25">
      <c r="C24" t="s">
        <v>5</v>
      </c>
      <c r="F24" s="3"/>
      <c r="G24" s="4" t="s">
        <v>18</v>
      </c>
      <c r="H24" s="6">
        <v>18</v>
      </c>
      <c r="I24" s="4" t="s">
        <v>17</v>
      </c>
      <c r="J24" s="6">
        <f>F24*H24</f>
        <v>0</v>
      </c>
    </row>
    <row r="25" spans="3:10" x14ac:dyDescent="0.25">
      <c r="F25" t="s">
        <v>6</v>
      </c>
      <c r="H25" s="4" t="s">
        <v>26</v>
      </c>
    </row>
    <row r="29" spans="3:10" x14ac:dyDescent="0.25">
      <c r="C29" t="s">
        <v>9</v>
      </c>
      <c r="F29" s="3"/>
      <c r="G29" s="4" t="s">
        <v>18</v>
      </c>
      <c r="H29" s="6">
        <v>60</v>
      </c>
      <c r="I29" s="4" t="s">
        <v>17</v>
      </c>
      <c r="J29" s="6">
        <f>F29*H29</f>
        <v>0</v>
      </c>
    </row>
    <row r="31" spans="3:10" x14ac:dyDescent="0.25">
      <c r="C31" t="s">
        <v>10</v>
      </c>
      <c r="F31" s="3"/>
      <c r="G31" s="4" t="s">
        <v>18</v>
      </c>
      <c r="H31" s="6">
        <v>90</v>
      </c>
      <c r="I31" s="4" t="s">
        <v>17</v>
      </c>
      <c r="J31" s="6">
        <f>F31*H31</f>
        <v>0</v>
      </c>
    </row>
    <row r="36" spans="1:10" x14ac:dyDescent="0.25">
      <c r="C36" t="s">
        <v>11</v>
      </c>
      <c r="F36" s="3"/>
      <c r="G36" s="4" t="s">
        <v>18</v>
      </c>
      <c r="H36" s="6">
        <v>26</v>
      </c>
      <c r="I36" s="4" t="s">
        <v>17</v>
      </c>
      <c r="J36" s="6">
        <f>F36*H36</f>
        <v>0</v>
      </c>
    </row>
    <row r="38" spans="1:10" x14ac:dyDescent="0.25">
      <c r="C38" t="s">
        <v>12</v>
      </c>
      <c r="F38" s="3"/>
      <c r="G38" s="4" t="s">
        <v>18</v>
      </c>
      <c r="H38" s="6">
        <v>45</v>
      </c>
      <c r="I38" s="4" t="s">
        <v>17</v>
      </c>
      <c r="J38" s="6">
        <f>F38*H38</f>
        <v>0</v>
      </c>
    </row>
    <row r="40" spans="1:10" x14ac:dyDescent="0.25">
      <c r="C40" t="s">
        <v>13</v>
      </c>
      <c r="F40" s="3"/>
      <c r="G40" s="4" t="s">
        <v>18</v>
      </c>
      <c r="H40" s="6">
        <v>60</v>
      </c>
      <c r="I40" t="s">
        <v>17</v>
      </c>
      <c r="J40" s="6">
        <f>F40*H40</f>
        <v>0</v>
      </c>
    </row>
    <row r="42" spans="1:10" x14ac:dyDescent="0.25">
      <c r="H42" s="4" t="s">
        <v>21</v>
      </c>
      <c r="J42" s="6">
        <f>SUM(J6:J40)</f>
        <v>0</v>
      </c>
    </row>
    <row r="43" spans="1:10" ht="15.75" thickBot="1" x14ac:dyDescent="0.3">
      <c r="H43" s="4" t="s">
        <v>22</v>
      </c>
    </row>
    <row r="44" spans="1:10" ht="15.75" thickTop="1" x14ac:dyDescent="0.25">
      <c r="A44" s="7"/>
      <c r="B44" s="7"/>
      <c r="C44" s="7"/>
      <c r="D44" s="7"/>
      <c r="E44" s="7"/>
      <c r="F44" s="7"/>
      <c r="G44" s="8"/>
      <c r="H44" s="8"/>
      <c r="I44" s="7"/>
      <c r="J44" s="8"/>
    </row>
    <row r="45" spans="1:10" x14ac:dyDescent="0.25">
      <c r="A45" t="s">
        <v>24</v>
      </c>
    </row>
    <row r="46" spans="1:10" x14ac:dyDescent="0.25">
      <c r="A46" t="s">
        <v>23</v>
      </c>
    </row>
    <row r="47" spans="1:10" x14ac:dyDescent="0.25">
      <c r="A47" t="s">
        <v>25</v>
      </c>
    </row>
  </sheetData>
  <pageMargins left="0.5" right="0.5" top="0.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</dc:creator>
  <cp:lastModifiedBy>Dana</cp:lastModifiedBy>
  <cp:lastPrinted>2014-12-19T19:42:47Z</cp:lastPrinted>
  <dcterms:created xsi:type="dcterms:W3CDTF">2014-12-04T23:10:40Z</dcterms:created>
  <dcterms:modified xsi:type="dcterms:W3CDTF">2018-08-30T22:02:38Z</dcterms:modified>
</cp:coreProperties>
</file>